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bhatia/Downloads/"/>
    </mc:Choice>
  </mc:AlternateContent>
  <xr:revisionPtr revIDLastSave="0" documentId="13_ncr:1_{FDF02884-A3C6-A341-BC9E-847F8091D090}" xr6:coauthVersionLast="43" xr6:coauthVersionMax="43" xr10:uidLastSave="{00000000-0000-0000-0000-000000000000}"/>
  <bookViews>
    <workbookView xWindow="0" yWindow="0" windowWidth="28800" windowHeight="18000" xr2:uid="{00000000-000D-0000-FFFF-FFFF00000000}"/>
  </bookViews>
  <sheets>
    <sheet name="Aug 2019" sheetId="2" r:id="rId1"/>
  </sheets>
  <calcPr calcId="19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" l="1"/>
  <c r="K47" i="2"/>
  <c r="K48" i="2"/>
</calcChain>
</file>

<file path=xl/sharedStrings.xml><?xml version="1.0" encoding="utf-8"?>
<sst xmlns="http://schemas.openxmlformats.org/spreadsheetml/2006/main" count="106" uniqueCount="60">
  <si>
    <t>Date</t>
  </si>
  <si>
    <t>Amount</t>
  </si>
  <si>
    <t>Water Bill</t>
  </si>
  <si>
    <t>S.No</t>
  </si>
  <si>
    <t>GALT</t>
  </si>
  <si>
    <t>Reserve account</t>
  </si>
  <si>
    <t>Operation account</t>
  </si>
  <si>
    <t>Carried over from 2017</t>
  </si>
  <si>
    <t>Transactions Name</t>
  </si>
  <si>
    <t>Dec- Landscaping</t>
  </si>
  <si>
    <t>Jan- Landscaping</t>
  </si>
  <si>
    <t>Total</t>
  </si>
  <si>
    <t>Previous Balance</t>
  </si>
  <si>
    <t>New Balance</t>
  </si>
  <si>
    <t>Details</t>
  </si>
  <si>
    <t>Partial Bill</t>
  </si>
  <si>
    <t>HOA Fees</t>
  </si>
  <si>
    <t>Feb- Landscaping</t>
  </si>
  <si>
    <t>Mar- Landscaping</t>
  </si>
  <si>
    <t>Fulton county</t>
  </si>
  <si>
    <t>HOA +Initiation fees</t>
  </si>
  <si>
    <t>house #11290</t>
  </si>
  <si>
    <t>CAIS</t>
  </si>
  <si>
    <t>Insurance</t>
  </si>
  <si>
    <t>Rahul Solan</t>
  </si>
  <si>
    <t>HOA meeting (pizza+soft drinks)</t>
  </si>
  <si>
    <t>April- Landscaping</t>
  </si>
  <si>
    <t>May -Landscaping</t>
  </si>
  <si>
    <t>Fix leaking Sprinkler</t>
  </si>
  <si>
    <t>Electricity</t>
  </si>
  <si>
    <t>EMC- Sawnee</t>
  </si>
  <si>
    <t>June Landscaping</t>
  </si>
  <si>
    <t>July Landscaping</t>
  </si>
  <si>
    <t>August Landscaping</t>
  </si>
  <si>
    <t>Stamps</t>
  </si>
  <si>
    <t>USPS</t>
  </si>
  <si>
    <t>HOALicense renew</t>
  </si>
  <si>
    <t>HOA</t>
  </si>
  <si>
    <t>Graduation signage</t>
  </si>
  <si>
    <t>Septembr landscaping</t>
  </si>
  <si>
    <t>Water Bill-2 months</t>
  </si>
  <si>
    <t>October landscaping</t>
  </si>
  <si>
    <t>Couny tax</t>
  </si>
  <si>
    <t>Travellers insurance</t>
  </si>
  <si>
    <t>HOA Board insurance</t>
  </si>
  <si>
    <t>Philadelphia insuarance</t>
  </si>
  <si>
    <t>Christmas decoration</t>
  </si>
  <si>
    <t>Prepay(Magnolia decor)</t>
  </si>
  <si>
    <t>Nov landscaping</t>
  </si>
  <si>
    <t>water bill</t>
  </si>
  <si>
    <t>interest</t>
  </si>
  <si>
    <t>HOA meeting</t>
  </si>
  <si>
    <t>Swanee Electricity</t>
  </si>
  <si>
    <t>Lighting</t>
  </si>
  <si>
    <t>ABULUS</t>
  </si>
  <si>
    <t>Inititaion fees from 11315</t>
  </si>
  <si>
    <t>HOA for 2019 from 33 houses</t>
  </si>
  <si>
    <t>Brown an Brown (CAIS)- Insurance for HOA board members</t>
  </si>
  <si>
    <t>water</t>
  </si>
  <si>
    <t>Statement  as of end of June,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</si>
</sst>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[$-409]mmmm\ d\,\ 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5" borderId="1" xfId="0" applyFont="1" applyFill="1" applyBorder="1"/>
    <xf numFmtId="0" fontId="1" fillId="0" borderId="6" xfId="0" applyFont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6" borderId="2" xfId="0" applyFill="1" applyBorder="1"/>
    <xf numFmtId="0" fontId="1" fillId="3" borderId="11" xfId="0" applyFont="1" applyFill="1" applyBorder="1"/>
    <xf numFmtId="0" fontId="0" fillId="3" borderId="1" xfId="0" applyFill="1" applyBorder="1"/>
    <xf numFmtId="0" fontId="0" fillId="0" borderId="9" xfId="0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12" xfId="0" applyFont="1" applyFill="1" applyBorder="1"/>
    <xf numFmtId="0" fontId="2" fillId="0" borderId="1" xfId="0" applyFont="1" applyBorder="1"/>
    <xf numFmtId="0" fontId="0" fillId="0" borderId="1" xfId="0" applyBorder="1"/>
    <xf numFmtId="0" fontId="0" fillId="5" borderId="1" xfId="0" applyFill="1" applyBorder="1"/>
    <xf numFmtId="0" fontId="1" fillId="5" borderId="1" xfId="0" applyFont="1" applyFill="1" applyBorder="1"/>
    <xf numFmtId="0" fontId="0" fillId="3" borderId="13" xfId="0" applyFill="1" applyBorder="1"/>
    <xf numFmtId="0" fontId="0" fillId="3" borderId="10" xfId="0" applyFill="1" applyBorder="1"/>
    <xf numFmtId="0" fontId="0" fillId="3" borderId="14" xfId="0" applyFill="1" applyBorder="1"/>
    <xf numFmtId="0" fontId="0" fillId="3" borderId="8" xfId="0" applyFill="1" applyBorder="1"/>
    <xf numFmtId="0" fontId="1" fillId="3" borderId="16" xfId="0" applyFont="1" applyFill="1" applyBorder="1"/>
    <xf numFmtId="0" fontId="0" fillId="3" borderId="16" xfId="0" applyFill="1" applyBorder="1"/>
    <xf numFmtId="0" fontId="0" fillId="3" borderId="8" xfId="0" applyFill="1" applyBorder="1" applyAlignment="1">
      <alignment wrapText="1"/>
    </xf>
    <xf numFmtId="16" fontId="1" fillId="2" borderId="0" xfId="0" applyNumberFormat="1" applyFont="1" applyFill="1" applyAlignment="1">
      <alignment horizontal="center"/>
    </xf>
    <xf numFmtId="16" fontId="1" fillId="2" borderId="7" xfId="0" applyNumberFormat="1" applyFont="1" applyFill="1" applyBorder="1" applyAlignment="1">
      <alignment horizontal="center"/>
    </xf>
    <xf numFmtId="44" fontId="2" fillId="0" borderId="1" xfId="1" applyFont="1" applyBorder="1"/>
    <xf numFmtId="44" fontId="2" fillId="5" borderId="1" xfId="1" applyFont="1" applyFill="1" applyBorder="1"/>
    <xf numFmtId="44" fontId="2" fillId="0" borderId="0" xfId="1" applyFont="1"/>
    <xf numFmtId="44" fontId="2" fillId="0" borderId="7" xfId="1" applyFont="1" applyBorder="1"/>
    <xf numFmtId="44" fontId="0" fillId="3" borderId="15" xfId="1" applyFont="1" applyFill="1" applyBorder="1"/>
    <xf numFmtId="44" fontId="0" fillId="3" borderId="13" xfId="1" applyFont="1" applyFill="1" applyBorder="1"/>
    <xf numFmtId="44" fontId="0" fillId="3" borderId="1" xfId="1" applyFont="1" applyFill="1" applyBorder="1"/>
    <xf numFmtId="44" fontId="0" fillId="3" borderId="8" xfId="1" applyFont="1" applyFill="1" applyBorder="1"/>
    <xf numFmtId="44" fontId="2" fillId="3" borderId="8" xfId="1" applyFont="1" applyFill="1" applyBorder="1"/>
    <xf numFmtId="44" fontId="1" fillId="4" borderId="5" xfId="1" applyFont="1" applyFill="1" applyBorder="1"/>
    <xf numFmtId="166" fontId="2" fillId="0" borderId="1" xfId="0" applyNumberFormat="1" applyFont="1" applyBorder="1"/>
    <xf numFmtId="166" fontId="2" fillId="5" borderId="1" xfId="0" applyNumberFormat="1" applyFont="1" applyFill="1" applyBorder="1"/>
    <xf numFmtId="166" fontId="2" fillId="0" borderId="0" xfId="0" applyNumberFormat="1" applyFont="1"/>
    <xf numFmtId="166" fontId="0" fillId="3" borderId="14" xfId="0" applyNumberFormat="1" applyFill="1" applyBorder="1"/>
    <xf numFmtId="166" fontId="0" fillId="3" borderId="13" xfId="0" applyNumberFormat="1" applyFill="1" applyBorder="1"/>
    <xf numFmtId="166" fontId="0" fillId="3" borderId="1" xfId="0" applyNumberFormat="1" applyFill="1" applyBorder="1"/>
    <xf numFmtId="166" fontId="0" fillId="3" borderId="8" xfId="0" applyNumberFormat="1" applyFill="1" applyBorder="1"/>
    <xf numFmtId="166" fontId="1" fillId="4" borderId="4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3"/>
  <sheetViews>
    <sheetView tabSelected="1" workbookViewId="0">
      <selection activeCell="E12" sqref="E12"/>
    </sheetView>
  </sheetViews>
  <sheetFormatPr baseColWidth="10" defaultColWidth="9.1640625" defaultRowHeight="15" x14ac:dyDescent="0.2"/>
  <cols>
    <col min="1" max="1" width="9.1640625" style="1"/>
    <col min="2" max="2" width="25.83203125" style="1" customWidth="1"/>
    <col min="3" max="3" width="23.5" style="1" customWidth="1"/>
    <col min="4" max="4" width="16.33203125" style="38" bestFit="1" customWidth="1"/>
    <col min="5" max="5" width="22.6640625" style="28" customWidth="1"/>
    <col min="6" max="6" width="2" style="1" customWidth="1"/>
    <col min="7" max="7" width="9.1640625" style="1"/>
    <col min="8" max="8" width="19.33203125" style="1" bestFit="1" customWidth="1"/>
    <col min="9" max="9" width="25" style="1" bestFit="1" customWidth="1"/>
    <col min="10" max="10" width="16.33203125" style="1" bestFit="1" customWidth="1"/>
    <col min="11" max="11" width="11.6640625" style="1" bestFit="1" customWidth="1"/>
    <col min="12" max="16384" width="9.1640625" style="1"/>
  </cols>
  <sheetData>
    <row r="1" spans="1:11" ht="16" thickBot="1" x14ac:dyDescent="0.25">
      <c r="A1" s="24" t="s">
        <v>59</v>
      </c>
      <c r="B1" s="24"/>
      <c r="C1" s="24"/>
      <c r="D1" s="24"/>
      <c r="E1" s="25"/>
      <c r="G1" s="7"/>
      <c r="H1" s="18" t="s">
        <v>8</v>
      </c>
      <c r="I1" s="19" t="s">
        <v>14</v>
      </c>
      <c r="J1" s="39" t="s">
        <v>0</v>
      </c>
      <c r="K1" s="30" t="s">
        <v>1</v>
      </c>
    </row>
    <row r="2" spans="1:11" ht="16" thickBot="1" x14ac:dyDescent="0.25">
      <c r="A2" s="9" t="s">
        <v>3</v>
      </c>
      <c r="B2" s="13"/>
      <c r="C2" s="14" t="s">
        <v>14</v>
      </c>
      <c r="D2" s="36" t="s">
        <v>0</v>
      </c>
      <c r="E2" s="26" t="s">
        <v>1</v>
      </c>
      <c r="G2" s="7">
        <v>1</v>
      </c>
      <c r="H2" s="17" t="s">
        <v>4</v>
      </c>
      <c r="I2" s="17" t="s">
        <v>9</v>
      </c>
      <c r="J2" s="40">
        <v>43103</v>
      </c>
      <c r="K2" s="31">
        <v>-885</v>
      </c>
    </row>
    <row r="3" spans="1:11" ht="16" thickBot="1" x14ac:dyDescent="0.25">
      <c r="A3" s="10">
        <v>1</v>
      </c>
      <c r="B3" s="15" t="s">
        <v>5</v>
      </c>
      <c r="C3" s="15" t="s">
        <v>7</v>
      </c>
      <c r="D3" s="37"/>
      <c r="E3" s="27">
        <v>4000.83</v>
      </c>
      <c r="G3" s="7">
        <v>2</v>
      </c>
      <c r="H3" s="8" t="s">
        <v>2</v>
      </c>
      <c r="I3" s="8" t="s">
        <v>15</v>
      </c>
      <c r="J3" s="41">
        <v>43110</v>
      </c>
      <c r="K3" s="32">
        <v>-20.49</v>
      </c>
    </row>
    <row r="4" spans="1:11" ht="16" thickBot="1" x14ac:dyDescent="0.25">
      <c r="A4" s="11">
        <v>2</v>
      </c>
      <c r="B4" s="15" t="s">
        <v>6</v>
      </c>
      <c r="C4" s="15" t="s">
        <v>7</v>
      </c>
      <c r="D4" s="37"/>
      <c r="E4" s="27">
        <v>13232.58</v>
      </c>
      <c r="G4" s="7">
        <v>3</v>
      </c>
      <c r="H4" s="8" t="s">
        <v>4</v>
      </c>
      <c r="I4" s="8" t="s">
        <v>10</v>
      </c>
      <c r="J4" s="41">
        <v>43131</v>
      </c>
      <c r="K4" s="32">
        <v>-885</v>
      </c>
    </row>
    <row r="5" spans="1:11" ht="16" thickBot="1" x14ac:dyDescent="0.25">
      <c r="A5" s="10">
        <v>3</v>
      </c>
      <c r="B5" s="15" t="s">
        <v>20</v>
      </c>
      <c r="C5" s="15" t="s">
        <v>21</v>
      </c>
      <c r="D5" s="37"/>
      <c r="E5" s="27">
        <v>1150</v>
      </c>
      <c r="G5" s="7">
        <v>4</v>
      </c>
      <c r="H5" s="20" t="s">
        <v>4</v>
      </c>
      <c r="I5" s="20" t="s">
        <v>17</v>
      </c>
      <c r="J5" s="41">
        <v>43161</v>
      </c>
      <c r="K5" s="33">
        <v>-885</v>
      </c>
    </row>
    <row r="6" spans="1:11" ht="16" thickBot="1" x14ac:dyDescent="0.25">
      <c r="A6" s="11">
        <v>4</v>
      </c>
      <c r="B6" s="15" t="s">
        <v>16</v>
      </c>
      <c r="C6" s="15">
        <v>2018</v>
      </c>
      <c r="D6" s="37">
        <v>43180</v>
      </c>
      <c r="E6" s="27">
        <v>19450</v>
      </c>
      <c r="G6" s="7">
        <v>5</v>
      </c>
      <c r="H6" s="20" t="s">
        <v>4</v>
      </c>
      <c r="I6" s="20" t="s">
        <v>18</v>
      </c>
      <c r="J6" s="42">
        <v>43189</v>
      </c>
      <c r="K6" s="33">
        <v>-885</v>
      </c>
    </row>
    <row r="7" spans="1:11" ht="16" thickBot="1" x14ac:dyDescent="0.25">
      <c r="A7" s="10">
        <v>5</v>
      </c>
      <c r="B7" s="15" t="s">
        <v>16</v>
      </c>
      <c r="C7" s="15">
        <v>2018</v>
      </c>
      <c r="D7" s="37">
        <v>43352</v>
      </c>
      <c r="E7" s="27">
        <v>250</v>
      </c>
      <c r="G7" s="7">
        <v>6</v>
      </c>
      <c r="H7" s="20" t="s">
        <v>19</v>
      </c>
      <c r="I7" s="20" t="s">
        <v>2</v>
      </c>
      <c r="J7" s="42">
        <v>43161</v>
      </c>
      <c r="K7" s="33">
        <v>-50</v>
      </c>
    </row>
    <row r="8" spans="1:11" ht="16" thickBot="1" x14ac:dyDescent="0.25">
      <c r="A8" s="11">
        <v>6</v>
      </c>
      <c r="B8" s="15" t="s">
        <v>50</v>
      </c>
      <c r="C8" s="15"/>
      <c r="D8" s="37"/>
      <c r="E8" s="27">
        <v>1</v>
      </c>
      <c r="G8" s="7">
        <v>7</v>
      </c>
      <c r="H8" s="20" t="s">
        <v>22</v>
      </c>
      <c r="I8" s="20" t="s">
        <v>23</v>
      </c>
      <c r="J8" s="42">
        <v>43192</v>
      </c>
      <c r="K8" s="33">
        <v>-495</v>
      </c>
    </row>
    <row r="9" spans="1:11" ht="16" thickBot="1" x14ac:dyDescent="0.25">
      <c r="A9" s="10">
        <v>7</v>
      </c>
      <c r="B9" s="15" t="s">
        <v>55</v>
      </c>
      <c r="C9" s="15"/>
      <c r="D9" s="37"/>
      <c r="E9" s="27">
        <v>500</v>
      </c>
      <c r="G9" s="7">
        <v>8</v>
      </c>
      <c r="H9" s="20" t="s">
        <v>4</v>
      </c>
      <c r="I9" s="20" t="s">
        <v>26</v>
      </c>
      <c r="J9" s="42">
        <v>43222</v>
      </c>
      <c r="K9" s="33">
        <v>-885</v>
      </c>
    </row>
    <row r="10" spans="1:11" ht="16" thickBot="1" x14ac:dyDescent="0.25">
      <c r="A10" s="11">
        <v>8</v>
      </c>
      <c r="B10" s="15" t="s">
        <v>56</v>
      </c>
      <c r="C10" s="15"/>
      <c r="D10" s="37"/>
      <c r="E10" s="27">
        <v>21450</v>
      </c>
      <c r="G10" s="7">
        <v>9</v>
      </c>
      <c r="H10" s="20" t="s">
        <v>24</v>
      </c>
      <c r="I10" s="20" t="s">
        <v>25</v>
      </c>
      <c r="J10" s="42">
        <v>43249</v>
      </c>
      <c r="K10" s="33">
        <v>-80</v>
      </c>
    </row>
    <row r="11" spans="1:11" ht="16" thickBot="1" x14ac:dyDescent="0.25">
      <c r="A11" s="10">
        <v>9</v>
      </c>
      <c r="B11" s="15"/>
      <c r="C11" s="15"/>
      <c r="D11" s="37"/>
      <c r="E11" s="28">
        <v>60</v>
      </c>
      <c r="G11" s="7">
        <v>10</v>
      </c>
      <c r="H11" s="20" t="s">
        <v>4</v>
      </c>
      <c r="I11" s="20" t="s">
        <v>27</v>
      </c>
      <c r="J11" s="42">
        <v>43250</v>
      </c>
      <c r="K11" s="33">
        <v>-885</v>
      </c>
    </row>
    <row r="12" spans="1:11" ht="16" thickBot="1" x14ac:dyDescent="0.25">
      <c r="A12" s="12"/>
      <c r="B12" s="16" t="s">
        <v>12</v>
      </c>
      <c r="C12" s="2"/>
      <c r="D12" s="37"/>
      <c r="E12" s="27">
        <f>SUM(E3:E11)</f>
        <v>60094.41</v>
      </c>
      <c r="G12" s="7">
        <v>11</v>
      </c>
      <c r="H12" s="20" t="s">
        <v>4</v>
      </c>
      <c r="I12" s="20" t="s">
        <v>28</v>
      </c>
      <c r="J12" s="42">
        <v>43250</v>
      </c>
      <c r="K12" s="33">
        <v>-335</v>
      </c>
    </row>
    <row r="13" spans="1:11" ht="16" thickBot="1" x14ac:dyDescent="0.25">
      <c r="A13" s="6"/>
      <c r="B13" s="3"/>
      <c r="E13" s="29"/>
      <c r="G13" s="7">
        <v>12</v>
      </c>
      <c r="H13" s="8" t="s">
        <v>30</v>
      </c>
      <c r="I13" s="20" t="s">
        <v>29</v>
      </c>
      <c r="J13" s="42">
        <v>43228</v>
      </c>
      <c r="K13" s="33">
        <v>-200</v>
      </c>
    </row>
    <row r="14" spans="1:11" ht="16" thickBot="1" x14ac:dyDescent="0.25">
      <c r="G14" s="7">
        <v>13</v>
      </c>
      <c r="H14" s="8" t="s">
        <v>19</v>
      </c>
      <c r="I14" s="20" t="s">
        <v>2</v>
      </c>
      <c r="J14" s="42">
        <v>43264</v>
      </c>
      <c r="K14" s="33">
        <v>-450.01</v>
      </c>
    </row>
    <row r="15" spans="1:11" ht="16" thickBot="1" x14ac:dyDescent="0.25">
      <c r="G15" s="7">
        <v>14</v>
      </c>
      <c r="H15" s="8" t="s">
        <v>4</v>
      </c>
      <c r="I15" s="20" t="s">
        <v>31</v>
      </c>
      <c r="J15" s="42">
        <v>43291</v>
      </c>
      <c r="K15" s="33">
        <v>-885</v>
      </c>
    </row>
    <row r="16" spans="1:11" ht="16" thickBot="1" x14ac:dyDescent="0.25">
      <c r="G16" s="7">
        <v>15</v>
      </c>
      <c r="H16" s="8" t="s">
        <v>4</v>
      </c>
      <c r="I16" s="20" t="s">
        <v>32</v>
      </c>
      <c r="J16" s="42">
        <v>43304</v>
      </c>
      <c r="K16" s="33">
        <v>-885</v>
      </c>
    </row>
    <row r="17" spans="7:11" ht="16" thickBot="1" x14ac:dyDescent="0.25">
      <c r="G17" s="7">
        <v>16</v>
      </c>
      <c r="H17" s="8" t="s">
        <v>37</v>
      </c>
      <c r="I17" s="20" t="s">
        <v>36</v>
      </c>
      <c r="J17" s="42">
        <v>43328</v>
      </c>
      <c r="K17" s="33">
        <v>-55</v>
      </c>
    </row>
    <row r="18" spans="7:11" ht="16" thickBot="1" x14ac:dyDescent="0.25">
      <c r="G18" s="7">
        <v>17</v>
      </c>
      <c r="H18" s="8" t="s">
        <v>37</v>
      </c>
      <c r="I18" s="20" t="s">
        <v>38</v>
      </c>
      <c r="J18" s="42">
        <v>43318</v>
      </c>
      <c r="K18" s="33">
        <v>-101.49</v>
      </c>
    </row>
    <row r="19" spans="7:11" ht="16" thickBot="1" x14ac:dyDescent="0.25">
      <c r="G19" s="7">
        <v>18</v>
      </c>
      <c r="H19" s="8" t="s">
        <v>19</v>
      </c>
      <c r="I19" s="20" t="s">
        <v>2</v>
      </c>
      <c r="J19" s="42">
        <v>43325</v>
      </c>
      <c r="K19" s="33">
        <v>-898.23</v>
      </c>
    </row>
    <row r="20" spans="7:11" ht="16" thickBot="1" x14ac:dyDescent="0.25">
      <c r="G20" s="7">
        <v>19</v>
      </c>
      <c r="H20" s="8" t="s">
        <v>4</v>
      </c>
      <c r="I20" s="20" t="s">
        <v>33</v>
      </c>
      <c r="J20" s="42">
        <v>43348</v>
      </c>
      <c r="K20" s="33">
        <v>-885</v>
      </c>
    </row>
    <row r="21" spans="7:11" ht="16" thickBot="1" x14ac:dyDescent="0.25">
      <c r="G21" s="7">
        <v>20</v>
      </c>
      <c r="H21" s="8" t="s">
        <v>35</v>
      </c>
      <c r="I21" s="20" t="s">
        <v>34</v>
      </c>
      <c r="J21" s="42">
        <v>43347</v>
      </c>
      <c r="K21" s="33">
        <v>-10</v>
      </c>
    </row>
    <row r="22" spans="7:11" ht="16" thickBot="1" x14ac:dyDescent="0.25">
      <c r="G22" s="7">
        <v>21</v>
      </c>
      <c r="H22" s="8" t="s">
        <v>4</v>
      </c>
      <c r="I22" s="20" t="s">
        <v>39</v>
      </c>
      <c r="J22" s="42">
        <v>43374</v>
      </c>
      <c r="K22" s="33">
        <v>-885</v>
      </c>
    </row>
    <row r="23" spans="7:11" ht="16" thickBot="1" x14ac:dyDescent="0.25">
      <c r="G23" s="7">
        <v>22</v>
      </c>
      <c r="H23" s="8" t="s">
        <v>19</v>
      </c>
      <c r="I23" s="20" t="s">
        <v>40</v>
      </c>
      <c r="J23" s="42">
        <v>43385</v>
      </c>
      <c r="K23" s="33">
        <v>-995.66</v>
      </c>
    </row>
    <row r="24" spans="7:11" ht="16" thickBot="1" x14ac:dyDescent="0.25">
      <c r="G24" s="7">
        <v>23</v>
      </c>
      <c r="H24" s="8" t="s">
        <v>19</v>
      </c>
      <c r="I24" s="20" t="s">
        <v>42</v>
      </c>
      <c r="J24" s="42">
        <v>43390</v>
      </c>
      <c r="K24" s="33">
        <v>-1098.18</v>
      </c>
    </row>
    <row r="25" spans="7:11" ht="16" thickBot="1" x14ac:dyDescent="0.25">
      <c r="G25" s="7">
        <v>24</v>
      </c>
      <c r="H25" s="8" t="s">
        <v>4</v>
      </c>
      <c r="I25" s="20" t="s">
        <v>41</v>
      </c>
      <c r="J25" s="42">
        <v>43403</v>
      </c>
      <c r="K25" s="33">
        <v>-885</v>
      </c>
    </row>
    <row r="26" spans="7:11" ht="16" thickBot="1" x14ac:dyDescent="0.25">
      <c r="G26" s="7">
        <v>25</v>
      </c>
      <c r="H26" s="8" t="s">
        <v>44</v>
      </c>
      <c r="I26" s="20" t="s">
        <v>43</v>
      </c>
      <c r="J26" s="42">
        <v>43403</v>
      </c>
      <c r="K26" s="33">
        <v>-782</v>
      </c>
    </row>
    <row r="27" spans="7:11" ht="16" thickBot="1" x14ac:dyDescent="0.25">
      <c r="G27" s="7">
        <v>26</v>
      </c>
      <c r="H27" s="8" t="s">
        <v>45</v>
      </c>
      <c r="I27" s="20"/>
      <c r="J27" s="42">
        <v>43410</v>
      </c>
      <c r="K27" s="33">
        <v>-543</v>
      </c>
    </row>
    <row r="28" spans="7:11" ht="16" thickBot="1" x14ac:dyDescent="0.25">
      <c r="G28" s="7">
        <v>27</v>
      </c>
      <c r="H28" s="8" t="s">
        <v>46</v>
      </c>
      <c r="I28" s="20" t="s">
        <v>47</v>
      </c>
      <c r="J28" s="42">
        <v>43430</v>
      </c>
      <c r="K28" s="33">
        <v>-575</v>
      </c>
    </row>
    <row r="29" spans="7:11" ht="16" thickBot="1" x14ac:dyDescent="0.25">
      <c r="G29" s="7">
        <v>28</v>
      </c>
      <c r="H29" s="8" t="s">
        <v>4</v>
      </c>
      <c r="I29" s="20" t="s">
        <v>48</v>
      </c>
      <c r="J29" s="42">
        <v>43431</v>
      </c>
      <c r="K29" s="33">
        <v>-885</v>
      </c>
    </row>
    <row r="30" spans="7:11" ht="16" thickBot="1" x14ac:dyDescent="0.25">
      <c r="G30" s="7">
        <v>29</v>
      </c>
      <c r="H30" s="8" t="s">
        <v>19</v>
      </c>
      <c r="I30" s="20" t="s">
        <v>49</v>
      </c>
      <c r="J30" s="42">
        <v>43439</v>
      </c>
      <c r="K30" s="33">
        <v>-420.09</v>
      </c>
    </row>
    <row r="31" spans="7:11" ht="16" thickBot="1" x14ac:dyDescent="0.25">
      <c r="G31" s="7">
        <v>30</v>
      </c>
      <c r="H31" s="8" t="s">
        <v>51</v>
      </c>
      <c r="I31" s="20" t="s">
        <v>25</v>
      </c>
      <c r="J31" s="42">
        <v>43481</v>
      </c>
      <c r="K31" s="33">
        <v>-60.93</v>
      </c>
    </row>
    <row r="32" spans="7:11" ht="16" thickBot="1" x14ac:dyDescent="0.25">
      <c r="G32" s="7">
        <v>31</v>
      </c>
      <c r="H32" s="8" t="s">
        <v>4</v>
      </c>
      <c r="I32" s="20" t="s">
        <v>9</v>
      </c>
      <c r="J32" s="42">
        <v>43468</v>
      </c>
      <c r="K32" s="33">
        <v>-885</v>
      </c>
    </row>
    <row r="33" spans="7:11" ht="16" thickBot="1" x14ac:dyDescent="0.25">
      <c r="G33" s="7">
        <v>32</v>
      </c>
      <c r="H33" s="8" t="s">
        <v>52</v>
      </c>
      <c r="I33" s="20" t="s">
        <v>29</v>
      </c>
      <c r="J33" s="42">
        <v>43473</v>
      </c>
      <c r="K33" s="33">
        <v>-300</v>
      </c>
    </row>
    <row r="34" spans="7:11" ht="16" thickBot="1" x14ac:dyDescent="0.25">
      <c r="G34" s="7">
        <v>33</v>
      </c>
      <c r="H34" s="8" t="s">
        <v>46</v>
      </c>
      <c r="I34" s="20" t="s">
        <v>53</v>
      </c>
      <c r="J34" s="42">
        <v>43487</v>
      </c>
      <c r="K34" s="33">
        <v>-568</v>
      </c>
    </row>
    <row r="35" spans="7:11" ht="16" thickBot="1" x14ac:dyDescent="0.25">
      <c r="G35" s="7">
        <v>34</v>
      </c>
      <c r="H35" s="8" t="s">
        <v>4</v>
      </c>
      <c r="I35" s="20" t="s">
        <v>10</v>
      </c>
      <c r="J35" s="42">
        <v>43495</v>
      </c>
      <c r="K35" s="33">
        <v>-885</v>
      </c>
    </row>
    <row r="36" spans="7:11" ht="16" thickBot="1" x14ac:dyDescent="0.25">
      <c r="G36" s="7">
        <v>35</v>
      </c>
      <c r="H36" s="8" t="s">
        <v>54</v>
      </c>
      <c r="I36" s="20" t="s">
        <v>53</v>
      </c>
      <c r="J36" s="42">
        <v>43495</v>
      </c>
      <c r="K36" s="33">
        <v>-2500</v>
      </c>
    </row>
    <row r="37" spans="7:11" ht="16" thickBot="1" x14ac:dyDescent="0.25">
      <c r="G37" s="7">
        <v>36</v>
      </c>
      <c r="H37" s="8" t="s">
        <v>35</v>
      </c>
      <c r="I37" s="20" t="s">
        <v>34</v>
      </c>
      <c r="J37" s="42">
        <v>43507</v>
      </c>
      <c r="K37" s="33">
        <v>-11</v>
      </c>
    </row>
    <row r="38" spans="7:11" ht="16" thickBot="1" x14ac:dyDescent="0.25">
      <c r="G38" s="7">
        <v>37</v>
      </c>
      <c r="H38" s="8" t="s">
        <v>19</v>
      </c>
      <c r="I38" s="20" t="s">
        <v>58</v>
      </c>
      <c r="J38" s="42">
        <v>43507</v>
      </c>
      <c r="K38" s="33">
        <v>-10.02</v>
      </c>
    </row>
    <row r="39" spans="7:11" ht="16" thickBot="1" x14ac:dyDescent="0.25">
      <c r="G39" s="7">
        <v>38</v>
      </c>
      <c r="H39" s="8" t="s">
        <v>4</v>
      </c>
      <c r="I39" s="20" t="s">
        <v>17</v>
      </c>
      <c r="J39" s="42">
        <v>43525</v>
      </c>
      <c r="K39" s="33">
        <v>-885</v>
      </c>
    </row>
    <row r="40" spans="7:11" ht="16" thickBot="1" x14ac:dyDescent="0.25">
      <c r="G40" s="7">
        <v>39</v>
      </c>
      <c r="H40" s="8" t="s">
        <v>4</v>
      </c>
      <c r="I40" s="20" t="s">
        <v>18</v>
      </c>
      <c r="J40" s="42">
        <v>43558</v>
      </c>
      <c r="K40" s="33">
        <v>-885</v>
      </c>
    </row>
    <row r="41" spans="7:11" ht="113" thickBot="1" x14ac:dyDescent="0.25">
      <c r="G41" s="7">
        <v>40</v>
      </c>
      <c r="H41" s="22" t="s">
        <v>22</v>
      </c>
      <c r="I41" s="23" t="s">
        <v>57</v>
      </c>
      <c r="J41" s="42">
        <v>43558</v>
      </c>
      <c r="K41" s="33">
        <v>-495</v>
      </c>
    </row>
    <row r="42" spans="7:11" ht="17" thickBot="1" x14ac:dyDescent="0.25">
      <c r="G42" s="7">
        <v>41</v>
      </c>
      <c r="H42" s="8" t="s">
        <v>19</v>
      </c>
      <c r="I42" s="23" t="s">
        <v>2</v>
      </c>
      <c r="J42" s="42">
        <v>43563</v>
      </c>
      <c r="K42" s="33">
        <v>-9.67</v>
      </c>
    </row>
    <row r="43" spans="7:11" ht="16" thickBot="1" x14ac:dyDescent="0.25">
      <c r="G43" s="7">
        <v>42</v>
      </c>
      <c r="H43" s="8"/>
      <c r="I43" s="23"/>
      <c r="J43" s="42">
        <v>43598</v>
      </c>
      <c r="K43" s="33">
        <v>-30</v>
      </c>
    </row>
    <row r="44" spans="7:11" ht="16" thickBot="1" x14ac:dyDescent="0.25">
      <c r="G44" s="7">
        <v>43</v>
      </c>
      <c r="H44" s="8" t="s">
        <v>4</v>
      </c>
      <c r="I44" s="23"/>
      <c r="J44" s="42">
        <v>43598</v>
      </c>
      <c r="K44" s="33">
        <v>-885</v>
      </c>
    </row>
    <row r="45" spans="7:11" ht="16" thickBot="1" x14ac:dyDescent="0.25">
      <c r="G45" s="7">
        <v>44</v>
      </c>
      <c r="H45" s="8" t="s">
        <v>4</v>
      </c>
      <c r="I45" s="23"/>
      <c r="J45" s="42">
        <v>43614</v>
      </c>
      <c r="K45" s="33">
        <v>-885</v>
      </c>
    </row>
    <row r="46" spans="7:11" ht="16" thickBot="1" x14ac:dyDescent="0.25">
      <c r="G46" s="7">
        <v>45</v>
      </c>
      <c r="H46" s="8"/>
      <c r="I46" s="23"/>
      <c r="J46" s="42">
        <v>43615</v>
      </c>
      <c r="K46" s="33">
        <v>-187.42</v>
      </c>
    </row>
    <row r="47" spans="7:11" ht="16" thickBot="1" x14ac:dyDescent="0.25">
      <c r="G47" s="7"/>
      <c r="H47" s="21" t="s">
        <v>11</v>
      </c>
      <c r="I47" s="20"/>
      <c r="J47" s="42"/>
      <c r="K47" s="34">
        <f>SUM(K2:K46)</f>
        <v>-27211.189999999995</v>
      </c>
    </row>
    <row r="48" spans="7:11" ht="16" thickBot="1" x14ac:dyDescent="0.25">
      <c r="G48" s="4"/>
      <c r="H48" s="4" t="s">
        <v>13</v>
      </c>
      <c r="I48" s="5"/>
      <c r="J48" s="43"/>
      <c r="K48" s="35">
        <f>SUM(E12,K47)</f>
        <v>32883.220000000008</v>
      </c>
    </row>
    <row r="63" spans="1:1" x14ac:dyDescent="0.2">
      <c r="A63"/>
    </row>
  </sheetData>
  <mergeCells count="1">
    <mergeCell ref="A1:E1"/>
  </mergeCells>
  <pageMargins left="0.7" right="0.7" top="0.75" bottom="0.75" header="0.3" footer="0.3"/>
  <pageSetup scale="62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solan</dc:creator>
  <cp:lastModifiedBy>Microsoft Office User</cp:lastModifiedBy>
  <cp:lastPrinted>2019-08-09T16:41:57Z</cp:lastPrinted>
  <dcterms:created xsi:type="dcterms:W3CDTF">2017-06-12T00:05:31Z</dcterms:created>
  <dcterms:modified xsi:type="dcterms:W3CDTF">2019-08-09T16:42:31Z</dcterms:modified>
</cp:coreProperties>
</file>